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<sst xmlns="http://schemas.openxmlformats.org/spreadsheetml/2006/main" count="111" uniqueCount="43">
  <si>
    <t>Вид выполненных работ</t>
  </si>
  <si>
    <t> Сумма </t>
  </si>
  <si>
    <t>Аварийно-диспетчерское обслуживание</t>
  </si>
  <si>
    <t>Январь</t>
  </si>
  <si>
    <t>Техническое обслуживание электрооборудования МОП</t>
  </si>
  <si>
    <r>
      <t xml:space="preserve">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Итого за месяц:  </t>
    </r>
  </si>
  <si>
    <t>Работы по управлению жилым фондом</t>
  </si>
  <si>
    <t>Очистка крыши от наледи</t>
  </si>
  <si>
    <t>Информация о выполненных работах (оказанных услугах) по содержанию и ремонту общего имущества в многоквартирном жилом доме №2 по ул. Либерецкой, выполненных непосредственно управляющей организацией и сторонними организациями в 2022 году</t>
  </si>
  <si>
    <t>Уборка придомовой территории</t>
  </si>
  <si>
    <t>Техническое обслуживание ОПУ ХВС и тепловой энергии на отопление</t>
  </si>
  <si>
    <t>Очиста крыши от снега (13.01.2022 г.)</t>
  </si>
  <si>
    <t>Очистка крыши от снега (19.01.2022 г., 20.01.2022 г.)</t>
  </si>
  <si>
    <t>Очистка придомовой территории от снега трактором</t>
  </si>
  <si>
    <t>Февраль</t>
  </si>
  <si>
    <t>Очистка придомовой территории от снега трактором и погрузчиком</t>
  </si>
  <si>
    <t>Периодическая проверка вентиляционных и дымовых каналов</t>
  </si>
  <si>
    <t>Очистка кровли от снега (02.02.2022г  и  07.02.2022г.)</t>
  </si>
  <si>
    <t>Устранение завала (без пробивки) в квартире № 20</t>
  </si>
  <si>
    <t>Март</t>
  </si>
  <si>
    <t xml:space="preserve">Спил (2 шт.) и обрезка (18шт.) деревьев на придомовой территории с вывозом отходов озеленения </t>
  </si>
  <si>
    <t>Апрель</t>
  </si>
  <si>
    <t>Погрузка и вывоз отходов озеленения после спила деревьев (06.04.2022г.)</t>
  </si>
  <si>
    <t>Дератизация</t>
  </si>
  <si>
    <t>Май</t>
  </si>
  <si>
    <t>Техническое обслуживание системы отопления (консервация)</t>
  </si>
  <si>
    <t>Июнь</t>
  </si>
  <si>
    <t>Июль</t>
  </si>
  <si>
    <t>Август</t>
  </si>
  <si>
    <t>Ремонт дворового освещения (подъезд №1) и смена датчика движения в подъезде № 2</t>
  </si>
  <si>
    <t>Выкашивание газонов газонокосилкой на придомовой территории</t>
  </si>
  <si>
    <t>Сентябрь</t>
  </si>
  <si>
    <t>Техническое обслуживание системы отопления (опрессовка)</t>
  </si>
  <si>
    <t>Октябрь</t>
  </si>
  <si>
    <t>Устранение завала (с пробивкой) кв.32</t>
  </si>
  <si>
    <t>Смена частей водостоных труб(подъезды №(1,4,5), заполнение пустот в кирпичной кладке</t>
  </si>
  <si>
    <t>Ноябрь</t>
  </si>
  <si>
    <t>Декабрь</t>
  </si>
  <si>
    <t>Техническое обслуживание внутридомового газового оборудования</t>
  </si>
  <si>
    <t>Устройство ограждения контейнерной площадки</t>
  </si>
  <si>
    <t>Очистка кровли от снега (21.12.2022 г., 22.12.2022 г.)</t>
  </si>
  <si>
    <t>Очистка придомовой территории от снега погрузчиком</t>
  </si>
  <si>
    <t>Ремонт блока вызова домофона, 5 подъезд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</si>
</sst>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0"/>
  <sheetViews>
    <sheetView tabSelected="1" zoomScalePageLayoutView="0" workbookViewId="0" topLeftCell="A101">
      <selection activeCell="C101" sqref="C1:G16384"/>
    </sheetView>
  </sheetViews>
  <sheetFormatPr defaultColWidth="9.140625" defaultRowHeight="12.75"/>
  <cols>
    <col min="1" max="1" width="83.57421875" style="0" customWidth="1"/>
    <col min="2" max="2" width="15.7109375" style="0" customWidth="1"/>
  </cols>
  <sheetData>
    <row r="1" spans="1:2" ht="46.5" customHeight="1">
      <c r="A1" s="20" t="s">
        <v>8</v>
      </c>
      <c r="B1" s="21"/>
    </row>
    <row r="2" spans="1:2" ht="24" customHeight="1">
      <c r="A2" s="6" t="s">
        <v>0</v>
      </c>
      <c r="B2" s="6" t="s">
        <v>1</v>
      </c>
    </row>
    <row r="3" spans="1:2" ht="24" customHeight="1">
      <c r="A3" s="19" t="s">
        <v>3</v>
      </c>
      <c r="B3" s="19"/>
    </row>
    <row r="4" spans="1:2" ht="24" customHeight="1">
      <c r="A4" s="1" t="s">
        <v>9</v>
      </c>
      <c r="B4" s="3">
        <v>11966.87</v>
      </c>
    </row>
    <row r="5" spans="1:2" ht="24" customHeight="1">
      <c r="A5" s="4" t="s">
        <v>2</v>
      </c>
      <c r="B5" s="3">
        <v>12334.56</v>
      </c>
    </row>
    <row r="6" spans="1:2" ht="24" customHeight="1">
      <c r="A6" s="1" t="s">
        <v>4</v>
      </c>
      <c r="B6" s="5">
        <v>1186.29</v>
      </c>
    </row>
    <row r="7" spans="1:2" ht="24" customHeight="1">
      <c r="A7" s="1" t="s">
        <v>10</v>
      </c>
      <c r="B7" s="3">
        <v>1994.21</v>
      </c>
    </row>
    <row r="8" spans="1:2" ht="24" customHeight="1">
      <c r="A8" s="8" t="s">
        <v>6</v>
      </c>
      <c r="B8" s="3">
        <v>12200.86</v>
      </c>
    </row>
    <row r="9" spans="1:2" ht="24" customHeight="1">
      <c r="A9" s="9" t="s">
        <v>11</v>
      </c>
      <c r="B9" s="10">
        <v>11528</v>
      </c>
    </row>
    <row r="10" spans="1:2" ht="24" customHeight="1">
      <c r="A10" s="9" t="s">
        <v>12</v>
      </c>
      <c r="B10" s="10">
        <v>30619</v>
      </c>
    </row>
    <row r="11" spans="1:2" ht="24" customHeight="1">
      <c r="A11" s="9" t="s">
        <v>13</v>
      </c>
      <c r="B11" s="11">
        <v>5372</v>
      </c>
    </row>
    <row r="12" spans="1:2" ht="24" customHeight="1">
      <c r="A12" s="9" t="s">
        <v>7</v>
      </c>
      <c r="B12" s="5">
        <v>32200</v>
      </c>
    </row>
    <row r="13" spans="1:2" ht="24" customHeight="1">
      <c r="A13" s="7" t="s">
        <v>5</v>
      </c>
      <c r="B13" s="2">
        <f>SUM(B4:B12)</f>
        <v>119401.79000000001</v>
      </c>
    </row>
    <row r="14" spans="1:2" ht="24" customHeight="1">
      <c r="A14" s="19" t="s">
        <v>14</v>
      </c>
      <c r="B14" s="19"/>
    </row>
    <row r="15" spans="1:2" ht="24" customHeight="1">
      <c r="A15" s="1" t="s">
        <v>9</v>
      </c>
      <c r="B15" s="3">
        <v>11966.87</v>
      </c>
    </row>
    <row r="16" spans="1:2" ht="24" customHeight="1">
      <c r="A16" s="4" t="s">
        <v>2</v>
      </c>
      <c r="B16" s="3">
        <v>12334.56</v>
      </c>
    </row>
    <row r="17" spans="1:2" ht="24" customHeight="1">
      <c r="A17" s="1" t="s">
        <v>4</v>
      </c>
      <c r="B17" s="5">
        <v>1186.29</v>
      </c>
    </row>
    <row r="18" spans="1:2" ht="24" customHeight="1">
      <c r="A18" s="1" t="s">
        <v>10</v>
      </c>
      <c r="B18" s="3">
        <v>1994.21</v>
      </c>
    </row>
    <row r="19" spans="1:2" ht="24" customHeight="1">
      <c r="A19" s="8" t="s">
        <v>6</v>
      </c>
      <c r="B19" s="3">
        <v>12200.86</v>
      </c>
    </row>
    <row r="20" spans="1:2" ht="24" customHeight="1">
      <c r="A20" s="9" t="s">
        <v>16</v>
      </c>
      <c r="B20" s="10">
        <v>3360</v>
      </c>
    </row>
    <row r="21" spans="1:2" ht="24" customHeight="1">
      <c r="A21" s="9" t="s">
        <v>15</v>
      </c>
      <c r="B21" s="11">
        <v>3107</v>
      </c>
    </row>
    <row r="22" spans="1:2" ht="24" customHeight="1">
      <c r="A22" s="12" t="s">
        <v>17</v>
      </c>
      <c r="B22" s="13">
        <v>44958</v>
      </c>
    </row>
    <row r="23" spans="1:2" ht="24" customHeight="1">
      <c r="A23" s="12" t="s">
        <v>18</v>
      </c>
      <c r="B23" s="14">
        <v>900</v>
      </c>
    </row>
    <row r="24" spans="1:2" ht="24" customHeight="1">
      <c r="A24" s="7" t="s">
        <v>5</v>
      </c>
      <c r="B24" s="2">
        <f>SUM(B15:B23)</f>
        <v>92007.79000000001</v>
      </c>
    </row>
    <row r="25" spans="1:2" ht="24" customHeight="1">
      <c r="A25" s="19" t="s">
        <v>19</v>
      </c>
      <c r="B25" s="19"/>
    </row>
    <row r="26" spans="1:2" ht="24" customHeight="1">
      <c r="A26" s="1" t="s">
        <v>9</v>
      </c>
      <c r="B26" s="3">
        <v>11966.87</v>
      </c>
    </row>
    <row r="27" spans="1:2" ht="24" customHeight="1">
      <c r="A27" s="4" t="s">
        <v>2</v>
      </c>
      <c r="B27" s="3">
        <v>12334.56</v>
      </c>
    </row>
    <row r="28" spans="1:2" ht="24" customHeight="1">
      <c r="A28" s="1" t="s">
        <v>4</v>
      </c>
      <c r="B28" s="5">
        <v>1186.29</v>
      </c>
    </row>
    <row r="29" spans="1:2" ht="24" customHeight="1">
      <c r="A29" s="1" t="s">
        <v>10</v>
      </c>
      <c r="B29" s="3">
        <v>1994.21</v>
      </c>
    </row>
    <row r="30" spans="1:2" ht="24" customHeight="1">
      <c r="A30" s="8" t="s">
        <v>6</v>
      </c>
      <c r="B30" s="3">
        <v>12200.86</v>
      </c>
    </row>
    <row r="31" spans="1:2" ht="30" customHeight="1">
      <c r="A31" s="15" t="s">
        <v>20</v>
      </c>
      <c r="B31" s="9">
        <v>98647</v>
      </c>
    </row>
    <row r="32" spans="1:2" ht="24" customHeight="1">
      <c r="A32" s="7" t="s">
        <v>5</v>
      </c>
      <c r="B32" s="2">
        <f>SUM(B26:B31)</f>
        <v>138329.79</v>
      </c>
    </row>
    <row r="33" spans="1:2" ht="24" customHeight="1">
      <c r="A33" s="19" t="s">
        <v>21</v>
      </c>
      <c r="B33" s="19"/>
    </row>
    <row r="34" spans="1:2" ht="24" customHeight="1">
      <c r="A34" s="1" t="s">
        <v>9</v>
      </c>
      <c r="B34" s="3">
        <v>11966.87</v>
      </c>
    </row>
    <row r="35" spans="1:2" ht="24" customHeight="1">
      <c r="A35" s="4" t="s">
        <v>2</v>
      </c>
      <c r="B35" s="3">
        <v>12334.56</v>
      </c>
    </row>
    <row r="36" spans="1:2" ht="24" customHeight="1">
      <c r="A36" s="1" t="s">
        <v>4</v>
      </c>
      <c r="B36" s="5">
        <v>1186.29</v>
      </c>
    </row>
    <row r="37" spans="1:2" ht="24" customHeight="1">
      <c r="A37" s="1" t="s">
        <v>10</v>
      </c>
      <c r="B37" s="3">
        <v>1994.21</v>
      </c>
    </row>
    <row r="38" spans="1:2" ht="24" customHeight="1">
      <c r="A38" s="8" t="s">
        <v>6</v>
      </c>
      <c r="B38" s="3">
        <v>12200.86</v>
      </c>
    </row>
    <row r="39" spans="1:2" ht="24" customHeight="1">
      <c r="A39" s="9" t="s">
        <v>22</v>
      </c>
      <c r="B39" s="10">
        <v>3664</v>
      </c>
    </row>
    <row r="40" spans="1:2" ht="24" customHeight="1">
      <c r="A40" s="15" t="s">
        <v>23</v>
      </c>
      <c r="B40" s="14">
        <v>1381.47</v>
      </c>
    </row>
    <row r="41" spans="1:2" ht="24" customHeight="1">
      <c r="A41" s="7" t="s">
        <v>5</v>
      </c>
      <c r="B41" s="2">
        <f>SUM(B34:B40)</f>
        <v>44728.26</v>
      </c>
    </row>
    <row r="42" spans="1:2" ht="24" customHeight="1">
      <c r="A42" s="19" t="s">
        <v>24</v>
      </c>
      <c r="B42" s="19"/>
    </row>
    <row r="43" spans="1:2" ht="24" customHeight="1">
      <c r="A43" s="1" t="s">
        <v>9</v>
      </c>
      <c r="B43" s="3">
        <v>11966.87</v>
      </c>
    </row>
    <row r="44" spans="1:2" ht="24" customHeight="1">
      <c r="A44" s="4" t="s">
        <v>2</v>
      </c>
      <c r="B44" s="3">
        <v>12334.56</v>
      </c>
    </row>
    <row r="45" spans="1:2" ht="24" customHeight="1">
      <c r="A45" s="1" t="s">
        <v>4</v>
      </c>
      <c r="B45" s="5">
        <v>1186.29</v>
      </c>
    </row>
    <row r="46" spans="1:2" ht="24" customHeight="1">
      <c r="A46" s="1" t="s">
        <v>10</v>
      </c>
      <c r="B46" s="3">
        <v>1994.21</v>
      </c>
    </row>
    <row r="47" spans="1:2" ht="24" customHeight="1">
      <c r="A47" s="8" t="s">
        <v>6</v>
      </c>
      <c r="B47" s="3">
        <v>12200.86</v>
      </c>
    </row>
    <row r="48" spans="1:2" ht="24" customHeight="1">
      <c r="A48" s="9" t="s">
        <v>25</v>
      </c>
      <c r="B48" s="10">
        <v>14997.5</v>
      </c>
    </row>
    <row r="49" spans="1:2" ht="24" customHeight="1">
      <c r="A49" s="7" t="s">
        <v>5</v>
      </c>
      <c r="B49" s="2">
        <f>SUM(B43:B48)</f>
        <v>54680.29</v>
      </c>
    </row>
    <row r="50" spans="1:2" ht="24" customHeight="1">
      <c r="A50" s="19" t="s">
        <v>26</v>
      </c>
      <c r="B50" s="19"/>
    </row>
    <row r="51" spans="1:2" ht="24" customHeight="1">
      <c r="A51" s="1" t="s">
        <v>9</v>
      </c>
      <c r="B51" s="3">
        <v>11966.87</v>
      </c>
    </row>
    <row r="52" spans="1:2" ht="24" customHeight="1">
      <c r="A52" s="4" t="s">
        <v>2</v>
      </c>
      <c r="B52" s="3">
        <v>12334.56</v>
      </c>
    </row>
    <row r="53" spans="1:2" ht="24" customHeight="1">
      <c r="A53" s="1" t="s">
        <v>4</v>
      </c>
      <c r="B53" s="5">
        <v>1186.29</v>
      </c>
    </row>
    <row r="54" spans="1:2" ht="24" customHeight="1">
      <c r="A54" s="1" t="s">
        <v>10</v>
      </c>
      <c r="B54" s="3">
        <v>1994.21</v>
      </c>
    </row>
    <row r="55" spans="1:2" ht="24" customHeight="1">
      <c r="A55" s="8" t="s">
        <v>6</v>
      </c>
      <c r="B55" s="3">
        <v>12200.86</v>
      </c>
    </row>
    <row r="56" spans="1:2" ht="24" customHeight="1">
      <c r="A56" s="7" t="s">
        <v>5</v>
      </c>
      <c r="B56" s="2">
        <f>SUM(B51:B55)</f>
        <v>39682.79</v>
      </c>
    </row>
    <row r="57" spans="1:2" ht="24" customHeight="1">
      <c r="A57" s="19" t="s">
        <v>27</v>
      </c>
      <c r="B57" s="19"/>
    </row>
    <row r="58" spans="1:2" ht="24" customHeight="1">
      <c r="A58" s="1" t="s">
        <v>9</v>
      </c>
      <c r="B58" s="3">
        <v>11966.87</v>
      </c>
    </row>
    <row r="59" spans="1:2" ht="24" customHeight="1">
      <c r="A59" s="4" t="s">
        <v>2</v>
      </c>
      <c r="B59" s="3">
        <v>12334.56</v>
      </c>
    </row>
    <row r="60" spans="1:2" ht="24" customHeight="1">
      <c r="A60" s="1" t="s">
        <v>4</v>
      </c>
      <c r="B60" s="5">
        <v>1186.29</v>
      </c>
    </row>
    <row r="61" spans="1:2" ht="24" customHeight="1">
      <c r="A61" s="1" t="s">
        <v>10</v>
      </c>
      <c r="B61" s="3">
        <v>1994.21</v>
      </c>
    </row>
    <row r="62" spans="1:2" ht="24" customHeight="1">
      <c r="A62" s="8" t="s">
        <v>6</v>
      </c>
      <c r="B62" s="3">
        <v>12200.86</v>
      </c>
    </row>
    <row r="63" spans="1:2" ht="24" customHeight="1">
      <c r="A63" s="8" t="s">
        <v>16</v>
      </c>
      <c r="B63" s="3">
        <v>2530</v>
      </c>
    </row>
    <row r="64" spans="1:2" ht="24" customHeight="1">
      <c r="A64" s="7" t="s">
        <v>5</v>
      </c>
      <c r="B64" s="2">
        <f>SUM(B58:B63)</f>
        <v>42212.79</v>
      </c>
    </row>
    <row r="65" spans="1:2" ht="24" customHeight="1">
      <c r="A65" s="19" t="s">
        <v>28</v>
      </c>
      <c r="B65" s="19"/>
    </row>
    <row r="66" spans="1:2" ht="24" customHeight="1">
      <c r="A66" s="1" t="s">
        <v>9</v>
      </c>
      <c r="B66" s="3">
        <v>11966.87</v>
      </c>
    </row>
    <row r="67" spans="1:2" ht="24" customHeight="1">
      <c r="A67" s="4" t="s">
        <v>2</v>
      </c>
      <c r="B67" s="3">
        <v>12334.56</v>
      </c>
    </row>
    <row r="68" spans="1:2" ht="24" customHeight="1">
      <c r="A68" s="1" t="s">
        <v>4</v>
      </c>
      <c r="B68" s="5">
        <v>1186.29</v>
      </c>
    </row>
    <row r="69" spans="1:2" ht="24" customHeight="1">
      <c r="A69" s="1" t="s">
        <v>10</v>
      </c>
      <c r="B69" s="3">
        <v>1994.21</v>
      </c>
    </row>
    <row r="70" spans="1:2" ht="24" customHeight="1">
      <c r="A70" s="8" t="s">
        <v>6</v>
      </c>
      <c r="B70" s="3">
        <v>12200.86</v>
      </c>
    </row>
    <row r="71" spans="1:2" ht="30" customHeight="1">
      <c r="A71" s="12" t="s">
        <v>29</v>
      </c>
      <c r="B71" s="16">
        <v>7246</v>
      </c>
    </row>
    <row r="72" spans="1:2" ht="24" customHeight="1">
      <c r="A72" s="12" t="s">
        <v>30</v>
      </c>
      <c r="B72" s="3">
        <v>3528</v>
      </c>
    </row>
    <row r="73" spans="1:2" ht="24" customHeight="1">
      <c r="A73" s="7" t="s">
        <v>5</v>
      </c>
      <c r="B73" s="2">
        <f>SUM(B66:B72)</f>
        <v>50456.79</v>
      </c>
    </row>
    <row r="74" spans="1:2" ht="24" customHeight="1">
      <c r="A74" s="19" t="s">
        <v>31</v>
      </c>
      <c r="B74" s="19"/>
    </row>
    <row r="75" spans="1:2" ht="24" customHeight="1">
      <c r="A75" s="1" t="s">
        <v>9</v>
      </c>
      <c r="B75" s="3">
        <v>11966.87</v>
      </c>
    </row>
    <row r="76" spans="1:2" ht="24" customHeight="1">
      <c r="A76" s="4" t="s">
        <v>2</v>
      </c>
      <c r="B76" s="3">
        <v>12334.56</v>
      </c>
    </row>
    <row r="77" spans="1:2" ht="24" customHeight="1">
      <c r="A77" s="1" t="s">
        <v>4</v>
      </c>
      <c r="B77" s="5">
        <v>1186.29</v>
      </c>
    </row>
    <row r="78" spans="1:2" ht="24" customHeight="1">
      <c r="A78" s="1" t="s">
        <v>10</v>
      </c>
      <c r="B78" s="3">
        <v>1994.21</v>
      </c>
    </row>
    <row r="79" spans="1:2" ht="24" customHeight="1">
      <c r="A79" s="8" t="s">
        <v>6</v>
      </c>
      <c r="B79" s="3">
        <v>12200.86</v>
      </c>
    </row>
    <row r="80" spans="1:2" ht="24" customHeight="1">
      <c r="A80" s="9" t="s">
        <v>32</v>
      </c>
      <c r="B80" s="10">
        <v>13737.5</v>
      </c>
    </row>
    <row r="81" spans="1:2" ht="24" customHeight="1">
      <c r="A81" s="7" t="s">
        <v>5</v>
      </c>
      <c r="B81" s="2">
        <f>SUM(B75:B80)</f>
        <v>53420.29</v>
      </c>
    </row>
    <row r="82" spans="1:2" ht="24" customHeight="1">
      <c r="A82" s="19" t="s">
        <v>33</v>
      </c>
      <c r="B82" s="19"/>
    </row>
    <row r="83" spans="1:2" ht="24" customHeight="1">
      <c r="A83" s="1" t="s">
        <v>9</v>
      </c>
      <c r="B83" s="3">
        <v>11966.87</v>
      </c>
    </row>
    <row r="84" spans="1:2" ht="24" customHeight="1">
      <c r="A84" s="4" t="s">
        <v>2</v>
      </c>
      <c r="B84" s="3">
        <v>12334.56</v>
      </c>
    </row>
    <row r="85" spans="1:2" ht="24" customHeight="1">
      <c r="A85" s="1" t="s">
        <v>4</v>
      </c>
      <c r="B85" s="5">
        <v>1186.29</v>
      </c>
    </row>
    <row r="86" spans="1:2" ht="24" customHeight="1">
      <c r="A86" s="1" t="s">
        <v>10</v>
      </c>
      <c r="B86" s="3">
        <v>1994.21</v>
      </c>
    </row>
    <row r="87" spans="1:2" ht="24" customHeight="1">
      <c r="A87" s="8" t="s">
        <v>6</v>
      </c>
      <c r="B87" s="3">
        <v>12200.86</v>
      </c>
    </row>
    <row r="88" spans="1:2" ht="24" customHeight="1">
      <c r="A88" s="9" t="s">
        <v>16</v>
      </c>
      <c r="B88" s="10">
        <v>2370</v>
      </c>
    </row>
    <row r="89" spans="1:2" ht="24" customHeight="1">
      <c r="A89" s="17" t="s">
        <v>34</v>
      </c>
      <c r="B89" s="10">
        <v>1600</v>
      </c>
    </row>
    <row r="90" spans="1:2" ht="30" customHeight="1">
      <c r="A90" s="9" t="s">
        <v>35</v>
      </c>
      <c r="B90" s="10">
        <v>23980</v>
      </c>
    </row>
    <row r="91" spans="1:2" ht="24" customHeight="1">
      <c r="A91" s="7" t="s">
        <v>5</v>
      </c>
      <c r="B91" s="2">
        <f>SUM(B83:B90)</f>
        <v>67632.79000000001</v>
      </c>
    </row>
    <row r="92" spans="1:2" ht="24" customHeight="1">
      <c r="A92" s="19" t="s">
        <v>36</v>
      </c>
      <c r="B92" s="19"/>
    </row>
    <row r="93" spans="1:2" ht="24" customHeight="1">
      <c r="A93" s="1" t="s">
        <v>9</v>
      </c>
      <c r="B93" s="3">
        <v>11966.87</v>
      </c>
    </row>
    <row r="94" spans="1:2" ht="24" customHeight="1">
      <c r="A94" s="4" t="s">
        <v>2</v>
      </c>
      <c r="B94" s="3">
        <v>12334.56</v>
      </c>
    </row>
    <row r="95" spans="1:2" ht="24" customHeight="1">
      <c r="A95" s="1" t="s">
        <v>4</v>
      </c>
      <c r="B95" s="5">
        <v>1186.29</v>
      </c>
    </row>
    <row r="96" spans="1:2" ht="24" customHeight="1">
      <c r="A96" s="1" t="s">
        <v>10</v>
      </c>
      <c r="B96" s="3">
        <v>1994.21</v>
      </c>
    </row>
    <row r="97" spans="1:2" ht="24" customHeight="1">
      <c r="A97" s="8" t="s">
        <v>6</v>
      </c>
      <c r="B97" s="3">
        <v>12200.86</v>
      </c>
    </row>
    <row r="98" spans="1:2" ht="24" customHeight="1">
      <c r="A98" s="7" t="s">
        <v>5</v>
      </c>
      <c r="B98" s="2">
        <f>SUM(B93:B97)</f>
        <v>39682.79</v>
      </c>
    </row>
    <row r="99" spans="1:2" ht="24" customHeight="1">
      <c r="A99" s="19" t="s">
        <v>37</v>
      </c>
      <c r="B99" s="19"/>
    </row>
    <row r="100" spans="1:2" ht="24" customHeight="1">
      <c r="A100" s="1" t="s">
        <v>9</v>
      </c>
      <c r="B100" s="3">
        <v>11966.87</v>
      </c>
    </row>
    <row r="101" spans="1:2" ht="24" customHeight="1">
      <c r="A101" s="4" t="s">
        <v>2</v>
      </c>
      <c r="B101" s="3">
        <v>12334.56</v>
      </c>
    </row>
    <row r="102" spans="1:2" ht="24" customHeight="1">
      <c r="A102" s="1" t="s">
        <v>4</v>
      </c>
      <c r="B102" s="5">
        <v>1186.29</v>
      </c>
    </row>
    <row r="103" spans="1:2" ht="24" customHeight="1">
      <c r="A103" s="1" t="s">
        <v>10</v>
      </c>
      <c r="B103" s="3">
        <v>1994.21</v>
      </c>
    </row>
    <row r="104" spans="1:2" ht="24" customHeight="1">
      <c r="A104" s="8" t="s">
        <v>6</v>
      </c>
      <c r="B104" s="3">
        <v>12200.86</v>
      </c>
    </row>
    <row r="105" spans="1:2" ht="24" customHeight="1">
      <c r="A105" s="1" t="s">
        <v>38</v>
      </c>
      <c r="B105" s="5">
        <v>4258.3</v>
      </c>
    </row>
    <row r="106" spans="1:2" ht="24" customHeight="1">
      <c r="A106" s="9" t="s">
        <v>39</v>
      </c>
      <c r="B106" s="10">
        <v>5711</v>
      </c>
    </row>
    <row r="107" spans="1:2" ht="24" customHeight="1">
      <c r="A107" s="9" t="s">
        <v>40</v>
      </c>
      <c r="B107" s="10">
        <f>12952+9685</f>
        <v>22637</v>
      </c>
    </row>
    <row r="108" spans="1:2" ht="24" customHeight="1">
      <c r="A108" s="18" t="s">
        <v>41</v>
      </c>
      <c r="B108" s="14">
        <f>2075+2500</f>
        <v>4575</v>
      </c>
    </row>
    <row r="109" spans="1:2" ht="24" customHeight="1">
      <c r="A109" s="18" t="s">
        <v>42</v>
      </c>
      <c r="B109" s="14">
        <v>1500</v>
      </c>
    </row>
    <row r="110" spans="1:2" ht="24" customHeight="1">
      <c r="A110" s="7" t="s">
        <v>5</v>
      </c>
      <c r="B110" s="2">
        <f>SUM(B100:B109)</f>
        <v>78364.09</v>
      </c>
    </row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</sheetData>
  <sheetProtection/>
  <mergeCells count="13">
    <mergeCell ref="A1:B1"/>
    <mergeCell ref="A14:B14"/>
    <mergeCell ref="A25:B25"/>
    <mergeCell ref="A33:B33"/>
    <mergeCell ref="A42:B42"/>
    <mergeCell ref="A92:B92"/>
    <mergeCell ref="A82:B82"/>
    <mergeCell ref="A74:B74"/>
    <mergeCell ref="A65:B65"/>
    <mergeCell ref="A57:B57"/>
    <mergeCell ref="A50:B50"/>
    <mergeCell ref="A3:B3"/>
    <mergeCell ref="A99:B9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2022-04-05T11:43:38Z</cp:lastPrinted>
  <dcterms:created xsi:type="dcterms:W3CDTF">1996-10-08T23:32:33Z</dcterms:created>
  <dcterms:modified xsi:type="dcterms:W3CDTF">2023-03-02T08:34:08Z</dcterms:modified>
  <cp:category/>
  <cp:version/>
  <cp:contentType/>
  <cp:contentStatus/>
</cp:coreProperties>
</file>